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IT\Websites\1. Silvergate Bank\2019\2019-08-09\"/>
    </mc:Choice>
  </mc:AlternateContent>
  <xr:revisionPtr revIDLastSave="0" documentId="13_ncr:1_{53AD5720-9696-4FCD-9713-52E5A9DC7948}" xr6:coauthVersionLast="41" xr6:coauthVersionMax="41" xr10:uidLastSave="{00000000-0000-0000-0000-000000000000}"/>
  <bookViews>
    <workbookView xWindow="2340" yWindow="2340" windowWidth="21600" windowHeight="11385" xr2:uid="{5CAA0B2B-9B3D-4EF6-9819-D348950B8507}"/>
  </bookViews>
  <sheets>
    <sheet name="Bank Statement Job Aid" sheetId="1" r:id="rId1"/>
  </sheets>
  <definedNames>
    <definedName name="_xlnm.Print_Area" localSheetId="0">'Bank Statement Job Aid'!$A$1:$L$65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 l="1"/>
  <c r="K20" i="1" l="1"/>
  <c r="K21" i="1"/>
  <c r="K22" i="1"/>
  <c r="K23" i="1"/>
  <c r="K24" i="1"/>
  <c r="K25" i="1"/>
  <c r="K26" i="1"/>
  <c r="K27" i="1"/>
  <c r="K28" i="1"/>
  <c r="K29" i="1"/>
  <c r="K30" i="1"/>
  <c r="K31" i="1"/>
  <c r="K32" i="1"/>
  <c r="K33" i="1"/>
  <c r="K34" i="1"/>
  <c r="K35" i="1"/>
  <c r="K36" i="1"/>
  <c r="K37" i="1"/>
  <c r="K38" i="1"/>
  <c r="K39" i="1"/>
  <c r="K40" i="1"/>
  <c r="K41" i="1"/>
  <c r="K42" i="1"/>
  <c r="K19" i="1"/>
  <c r="K15" i="1"/>
  <c r="K6" i="1"/>
  <c r="K11" i="1" s="1"/>
  <c r="G6" i="1"/>
  <c r="K10" i="1" s="1"/>
  <c r="K12" i="1" l="1"/>
  <c r="K43" i="1" l="1"/>
  <c r="F10" i="1" s="1"/>
  <c r="G9" i="1" s="1"/>
  <c r="G12" i="1" l="1"/>
  <c r="H43" i="1"/>
</calcChain>
</file>

<file path=xl/sharedStrings.xml><?xml version="1.0" encoding="utf-8"?>
<sst xmlns="http://schemas.openxmlformats.org/spreadsheetml/2006/main" count="35" uniqueCount="35">
  <si>
    <t>Total NSFs:</t>
  </si>
  <si>
    <t>Month</t>
  </si>
  <si>
    <t>Date</t>
  </si>
  <si>
    <t>Monthly Deposits</t>
  </si>
  <si>
    <t>Usable Deposits</t>
  </si>
  <si>
    <t>Monthly Average Deposits</t>
  </si>
  <si>
    <t>Bank Name</t>
  </si>
  <si>
    <t xml:space="preserve">  ACCOUNT #</t>
  </si>
  <si>
    <t>U/W Comments</t>
  </si>
  <si>
    <t>SLC-0021</t>
  </si>
  <si>
    <t>Total Deposits</t>
  </si>
  <si>
    <t>NSF's</t>
  </si>
  <si>
    <t xml:space="preserve">  Monthly Gross Revenue from P&amp;L</t>
  </si>
  <si>
    <t xml:space="preserve">  Monthly Business Bank Statement Deposits</t>
  </si>
  <si>
    <t>Number of Months on P &amp; L</t>
  </si>
  <si>
    <t>Gross Expenses from P&amp;L</t>
  </si>
  <si>
    <t>Monthly P &amp; L Expenses</t>
  </si>
  <si>
    <t>Monthly Revenue</t>
  </si>
  <si>
    <t>Monthly Expenses</t>
  </si>
  <si>
    <t>Allowable Monthly Income</t>
  </si>
  <si>
    <r>
      <t xml:space="preserve">  **Gross income from P &amp; L must be within 15% of gross deposits from bank statements**</t>
    </r>
    <r>
      <rPr>
        <b/>
        <sz val="10"/>
        <color indexed="8"/>
        <rFont val="Calibri"/>
        <family val="2"/>
        <scheme val="minor"/>
      </rPr>
      <t xml:space="preserve">   </t>
    </r>
  </si>
  <si>
    <t>**Note- If using Business Bank Statements Borrower Ownership must be at least 50%**</t>
  </si>
  <si>
    <t>Ownership % (input here)</t>
  </si>
  <si>
    <t>“Silver Expanded 12 &amp; 24” 12 &amp; 24 Months Bank Statements (See Last Page of Matrix for Product Codes)</t>
  </si>
  <si>
    <t xml:space="preserve">Available to any borrower with a 25% or greater ownership in a business. Sole proprietors and 100% business owners may use both personal and/or business bank statements. </t>
  </si>
  <si>
    <t xml:space="preserve">Income is considered to be transfers or deposits from business accounts, deposits from business accounts through an ATM, or payroll check deposits.  Average monthly income over </t>
  </si>
  <si>
    <t xml:space="preserve">twenty-four (24) months. Twelve or Twenty Four month P&amp;L prepared by the borrower or 3rd party CPA/tax preparer and covering the same time period to further validate the income </t>
  </si>
  <si>
    <t xml:space="preserve">shown in the bank statements.  Borrower(s) must provide evidence of the existence of the business for at least two (2) years. Acceptable documentation includes a copy of the business </t>
  </si>
  <si>
    <t>license, business credit report, or a Certified Public Accountant (CPA) letter.</t>
  </si>
  <si>
    <r>
      <rPr>
        <b/>
        <sz val="11"/>
        <color theme="1"/>
        <rFont val="Futura Md BT"/>
      </rPr>
      <t>Disallowed Deposits</t>
    </r>
    <r>
      <rPr>
        <b/>
        <sz val="12"/>
        <color theme="1"/>
        <rFont val="Futura Md BT"/>
      </rPr>
      <t xml:space="preserve"> </t>
    </r>
    <r>
      <rPr>
        <b/>
        <sz val="10"/>
        <color theme="1"/>
        <rFont val="Futura Md BT"/>
      </rPr>
      <t>(enter transfers, unusual deposits, and one-time deposits as positive numbers)</t>
    </r>
  </si>
  <si>
    <t>Total Gross Revenue from P&amp;L's (input here)</t>
  </si>
  <si>
    <t>Total Number of months on P&amp;L's (input here)</t>
  </si>
  <si>
    <t>Total Business Bank Statement Deposits</t>
  </si>
  <si>
    <t>Total Number of months on Bank Statements</t>
  </si>
  <si>
    <r>
      <t xml:space="preserve">Number of Statements </t>
    </r>
    <r>
      <rPr>
        <b/>
        <sz val="11"/>
        <color theme="1"/>
        <rFont val="Futura Md BT"/>
      </rPr>
      <t xml:space="preserve">(toggle months)    </t>
    </r>
    <r>
      <rPr>
        <b/>
        <sz val="11"/>
        <color theme="1"/>
        <rFont val="Futura Md BT"/>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</si>
</sst>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0">
    <font>
      <sz val="11"/>
      <color theme="1"/>
      <name val="Calibri"/>
      <family val="2"/>
      <scheme val="minor"/>
    </font>
    <font>
      <sz val="12"/>
      <color theme="1"/>
      <name val="Calibri"/>
      <family val="2"/>
      <scheme val="minor"/>
    </font>
    <font>
      <b/>
      <sz val="12"/>
      <name val="Futura Md BT"/>
      <family val="2"/>
    </font>
    <font>
      <b/>
      <sz val="12"/>
      <color theme="1"/>
      <name val="Futura Md BT"/>
      <family val="2"/>
    </font>
    <font>
      <sz val="12"/>
      <color rgb="FFFF0000"/>
      <name val="Calibri"/>
      <family val="2"/>
      <scheme val="minor"/>
    </font>
    <font>
      <b/>
      <sz val="12"/>
      <color theme="1"/>
      <name val="Calibri"/>
      <family val="2"/>
    </font>
    <font>
      <b/>
      <i/>
      <sz val="9.5"/>
      <name val="Arial"/>
      <family val="2"/>
    </font>
    <font>
      <sz val="9.5"/>
      <name val="Arial"/>
      <family val="2"/>
    </font>
    <font>
      <b/>
      <sz val="12"/>
      <color theme="1"/>
      <name val="Calibri"/>
      <family val="2"/>
      <scheme val="minor"/>
    </font>
    <font>
      <sz val="12"/>
      <name val="Calibri"/>
      <family val="2"/>
      <scheme val="minor"/>
    </font>
    <font>
      <sz val="12"/>
      <color theme="1"/>
      <name val="Futura Md BT"/>
      <family val="2"/>
    </font>
    <font>
      <b/>
      <i/>
      <sz val="12"/>
      <name val="Calibri"/>
      <family val="2"/>
    </font>
    <font>
      <b/>
      <sz val="12"/>
      <color theme="1"/>
      <name val="Futura Md BT"/>
    </font>
    <font>
      <i/>
      <sz val="12"/>
      <color theme="1"/>
      <name val="Calibri"/>
      <family val="2"/>
      <scheme val="minor"/>
    </font>
    <font>
      <i/>
      <sz val="12"/>
      <name val="Calibri"/>
      <family val="2"/>
      <scheme val="minor"/>
    </font>
    <font>
      <b/>
      <sz val="10"/>
      <color theme="1"/>
      <name val="Calibri"/>
      <family val="2"/>
      <scheme val="minor"/>
    </font>
    <font>
      <b/>
      <sz val="10"/>
      <color indexed="8"/>
      <name val="Calibri"/>
      <family val="2"/>
      <scheme val="minor"/>
    </font>
    <font>
      <b/>
      <sz val="12"/>
      <color rgb="FFFF0000"/>
      <name val="Futura Md BT"/>
      <family val="2"/>
    </font>
    <font>
      <b/>
      <sz val="12"/>
      <color rgb="FFFF0000"/>
      <name val="Calibri"/>
      <family val="2"/>
      <scheme val="minor"/>
    </font>
    <font>
      <b/>
      <sz val="14"/>
      <color theme="1"/>
      <name val="Calibri"/>
      <family val="2"/>
      <scheme val="minor"/>
    </font>
    <font>
      <b/>
      <sz val="11"/>
      <color theme="1"/>
      <name val="Calibri"/>
      <family val="2"/>
      <scheme val="minor"/>
    </font>
    <font>
      <b/>
      <i/>
      <sz val="12"/>
      <name val="Calibri"/>
      <family val="2"/>
      <scheme val="minor"/>
    </font>
    <font>
      <sz val="11"/>
      <color theme="1"/>
      <name val="Calibri"/>
      <family val="2"/>
      <scheme val="minor"/>
    </font>
    <font>
      <b/>
      <sz val="11"/>
      <color theme="1"/>
      <name val="Futura Md BT"/>
    </font>
    <font>
      <b/>
      <sz val="10"/>
      <color theme="1"/>
      <name val="Futura Md BT"/>
    </font>
    <font>
      <sz val="9.5"/>
      <color theme="1"/>
      <name val="Arial"/>
      <family val="2"/>
    </font>
    <font>
      <b/>
      <sz val="9.5"/>
      <color theme="1"/>
      <name val="Arial"/>
      <family val="2"/>
    </font>
    <font>
      <b/>
      <sz val="12"/>
      <color rgb="FFE42432"/>
      <name val="Futura Md BT"/>
      <family val="2"/>
    </font>
    <font>
      <b/>
      <sz val="11"/>
      <color theme="1"/>
      <name val="Futura Md BT"/>
      <family val="2"/>
    </font>
    <font>
      <sz val="12"/>
      <color rgb="FFC00000"/>
      <name val="Calibri"/>
      <family val="2"/>
      <scheme val="minor"/>
    </font>
  </fonts>
  <fills count="10">
    <fill>
      <patternFill patternType="none"/>
    </fill>
    <fill>
      <patternFill patternType="gray125"/>
    </fill>
    <fill>
      <patternFill patternType="solid">
        <fgColor rgb="FFDCDDDE"/>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3BCC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rgb="FF005CB9"/>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5CB9"/>
      </left>
      <right style="thin">
        <color indexed="64"/>
      </right>
      <top style="thin">
        <color indexed="64"/>
      </top>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medium">
        <color indexed="64"/>
      </top>
      <bottom style="thin">
        <color indexed="64"/>
      </bottom>
      <diagonal/>
    </border>
  </borders>
  <cellStyleXfs count="2">
    <xf numFmtId="0" fontId="0" fillId="0" borderId="0"/>
    <xf numFmtId="44" fontId="22" fillId="0" borderId="0" applyFont="0" applyFill="0" applyBorder="0" applyAlignment="0" applyProtection="0"/>
  </cellStyleXfs>
  <cellXfs count="121">
    <xf numFmtId="0" fontId="0" fillId="0" borderId="0" xfId="0"/>
    <xf numFmtId="14" fontId="1" fillId="2" borderId="1" xfId="0" applyNumberFormat="1" applyFont="1" applyFill="1" applyBorder="1" applyAlignment="1" applyProtection="1">
      <alignment horizontal="center"/>
      <protection locked="0"/>
    </xf>
    <xf numFmtId="0" fontId="1" fillId="2" borderId="2" xfId="0" applyNumberFormat="1" applyFont="1" applyFill="1" applyBorder="1" applyAlignment="1" applyProtection="1">
      <alignment horizontal="center"/>
      <protection locked="0"/>
    </xf>
    <xf numFmtId="8" fontId="1" fillId="2" borderId="2" xfId="0" applyNumberFormat="1" applyFont="1" applyFill="1" applyBorder="1" applyProtection="1">
      <protection locked="0"/>
    </xf>
    <xf numFmtId="8" fontId="5" fillId="2" borderId="4" xfId="0" applyNumberFormat="1" applyFont="1" applyFill="1" applyBorder="1" applyProtection="1"/>
    <xf numFmtId="14" fontId="1" fillId="0" borderId="1" xfId="0" applyNumberFormat="1" applyFont="1" applyBorder="1" applyAlignment="1" applyProtection="1">
      <alignment horizontal="center"/>
      <protection locked="0"/>
    </xf>
    <xf numFmtId="0" fontId="1" fillId="0" borderId="2" xfId="0" applyNumberFormat="1" applyFont="1" applyBorder="1" applyAlignment="1" applyProtection="1">
      <alignment horizontal="center"/>
      <protection locked="0"/>
    </xf>
    <xf numFmtId="0" fontId="1" fillId="0" borderId="0" xfId="0" applyFont="1" applyProtection="1"/>
    <xf numFmtId="0" fontId="1" fillId="0" borderId="0" xfId="0" applyFont="1"/>
    <xf numFmtId="0" fontId="10" fillId="0" borderId="0" xfId="0" applyFont="1" applyFill="1" applyBorder="1" applyAlignment="1" applyProtection="1">
      <alignment horizontal="center" vertical="center" wrapText="1"/>
    </xf>
    <xf numFmtId="0" fontId="1" fillId="0" borderId="0" xfId="0" applyFont="1" applyAlignment="1">
      <alignment horizontal="right"/>
    </xf>
    <xf numFmtId="17" fontId="1" fillId="0" borderId="0" xfId="0" applyNumberFormat="1" applyFont="1"/>
    <xf numFmtId="0" fontId="9" fillId="2" borderId="2"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1" fillId="0" borderId="0" xfId="0" applyFont="1" applyAlignment="1"/>
    <xf numFmtId="0" fontId="1" fillId="0" borderId="0" xfId="0" applyFont="1" applyAlignment="1" applyProtection="1">
      <alignment vertical="top"/>
    </xf>
    <xf numFmtId="0" fontId="8" fillId="0" borderId="0" xfId="0" applyFont="1" applyFill="1"/>
    <xf numFmtId="0" fontId="1" fillId="0" borderId="0" xfId="0" applyFont="1" applyFill="1"/>
    <xf numFmtId="0" fontId="8" fillId="0" borderId="0" xfId="0" applyFont="1" applyFill="1" applyAlignment="1"/>
    <xf numFmtId="0" fontId="17" fillId="0" borderId="0" xfId="0" applyFont="1" applyFill="1" applyBorder="1" applyAlignment="1" applyProtection="1">
      <alignment horizontal="center" vertical="center" wrapText="1"/>
    </xf>
    <xf numFmtId="164" fontId="17" fillId="0" borderId="0" xfId="0" applyNumberFormat="1" applyFont="1" applyFill="1" applyBorder="1" applyAlignment="1" applyProtection="1">
      <alignment horizontal="center" vertical="center" wrapText="1"/>
    </xf>
    <xf numFmtId="0" fontId="18" fillId="0" borderId="0" xfId="0" applyFont="1" applyFill="1" applyProtection="1"/>
    <xf numFmtId="0" fontId="9" fillId="2" borderId="4" xfId="0" applyFont="1" applyFill="1" applyBorder="1" applyAlignment="1" applyProtection="1">
      <alignment horizontal="center" vertical="center"/>
      <protection hidden="1"/>
    </xf>
    <xf numFmtId="0" fontId="1" fillId="6" borderId="1" xfId="0" applyFont="1" applyFill="1" applyBorder="1" applyAlignment="1" applyProtection="1">
      <alignment horizontal="center"/>
    </xf>
    <xf numFmtId="0" fontId="4" fillId="6" borderId="1" xfId="0" applyFont="1" applyFill="1" applyBorder="1" applyAlignment="1" applyProtection="1">
      <alignment horizontal="center" vertical="center" wrapText="1"/>
      <protection hidden="1"/>
    </xf>
    <xf numFmtId="0" fontId="19" fillId="0" borderId="0" xfId="0" applyFont="1" applyAlignment="1">
      <alignment horizontal="center"/>
    </xf>
    <xf numFmtId="0" fontId="20" fillId="0" borderId="13" xfId="0" applyFont="1" applyBorder="1" applyAlignment="1"/>
    <xf numFmtId="10" fontId="1" fillId="7" borderId="13" xfId="0" applyNumberFormat="1" applyFont="1" applyFill="1" applyBorder="1" applyAlignment="1"/>
    <xf numFmtId="164" fontId="9" fillId="2" borderId="4" xfId="0" applyNumberFormat="1" applyFont="1" applyFill="1" applyBorder="1" applyAlignment="1" applyProtection="1">
      <alignment horizontal="center" vertical="center"/>
    </xf>
    <xf numFmtId="0" fontId="1" fillId="0" borderId="3" xfId="0" applyFont="1" applyBorder="1" applyAlignment="1" applyProtection="1">
      <alignment vertical="top" wrapText="1"/>
      <protection locked="0"/>
    </xf>
    <xf numFmtId="0" fontId="10" fillId="2" borderId="4"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2" borderId="2"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vertical="center" wrapText="1"/>
    </xf>
    <xf numFmtId="0" fontId="1" fillId="0" borderId="3" xfId="0" applyFont="1" applyBorder="1" applyAlignment="1" applyProtection="1">
      <alignment vertical="top"/>
      <protection locked="0"/>
    </xf>
    <xf numFmtId="0" fontId="2" fillId="5" borderId="3" xfId="0" applyFont="1" applyFill="1" applyBorder="1" applyAlignment="1" applyProtection="1">
      <alignment horizontal="center" vertical="center"/>
    </xf>
    <xf numFmtId="0" fontId="11" fillId="0" borderId="9"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2" fillId="5" borderId="3" xfId="0" applyFont="1" applyFill="1" applyBorder="1" applyAlignment="1" applyProtection="1">
      <alignment horizontal="right" vertical="center"/>
    </xf>
    <xf numFmtId="164" fontId="14" fillId="0" borderId="3" xfId="0" applyNumberFormat="1" applyFont="1" applyFill="1" applyBorder="1" applyAlignment="1" applyProtection="1">
      <alignment vertical="center" wrapText="1"/>
      <protection hidden="1"/>
    </xf>
    <xf numFmtId="164" fontId="14" fillId="0" borderId="4" xfId="0" applyNumberFormat="1" applyFont="1" applyFill="1" applyBorder="1" applyAlignment="1" applyProtection="1">
      <alignment vertical="center" wrapText="1"/>
      <protection hidden="1"/>
    </xf>
    <xf numFmtId="164" fontId="14" fillId="0" borderId="2" xfId="0" applyNumberFormat="1" applyFont="1" applyFill="1" applyBorder="1" applyAlignment="1" applyProtection="1">
      <alignment vertical="center"/>
      <protection hidden="1"/>
    </xf>
    <xf numFmtId="164" fontId="14" fillId="0" borderId="3" xfId="0" applyNumberFormat="1" applyFont="1" applyFill="1" applyBorder="1" applyAlignment="1" applyProtection="1">
      <alignment vertical="center"/>
      <protection hidden="1"/>
    </xf>
    <xf numFmtId="164" fontId="14" fillId="0" borderId="4" xfId="0" applyNumberFormat="1" applyFont="1" applyFill="1" applyBorder="1" applyAlignment="1" applyProtection="1">
      <alignment vertical="center"/>
      <protection hidden="1"/>
    </xf>
    <xf numFmtId="0" fontId="1" fillId="0" borderId="4" xfId="0" applyFont="1" applyBorder="1" applyAlignment="1" applyProtection="1"/>
    <xf numFmtId="164" fontId="9" fillId="0" borderId="2" xfId="0" applyNumberFormat="1" applyFont="1" applyFill="1" applyBorder="1" applyAlignment="1" applyProtection="1">
      <alignment vertical="center"/>
      <protection hidden="1"/>
    </xf>
    <xf numFmtId="164" fontId="9" fillId="0" borderId="3" xfId="0" applyNumberFormat="1" applyFont="1" applyFill="1" applyBorder="1" applyAlignment="1" applyProtection="1">
      <alignment horizontal="center" vertical="center"/>
      <protection hidden="1"/>
    </xf>
    <xf numFmtId="164" fontId="21" fillId="0" borderId="2" xfId="0" applyNumberFormat="1" applyFont="1" applyFill="1" applyBorder="1" applyAlignment="1" applyProtection="1">
      <alignment vertical="center"/>
      <protection hidden="1"/>
    </xf>
    <xf numFmtId="164" fontId="21" fillId="0" borderId="3" xfId="0" applyNumberFormat="1" applyFont="1" applyFill="1" applyBorder="1" applyAlignment="1" applyProtection="1">
      <alignment vertical="center"/>
      <protection hidden="1"/>
    </xf>
    <xf numFmtId="164" fontId="21" fillId="0" borderId="4" xfId="0" applyNumberFormat="1" applyFont="1" applyFill="1" applyBorder="1" applyAlignment="1" applyProtection="1">
      <alignment vertical="center"/>
      <protection hidden="1"/>
    </xf>
    <xf numFmtId="0" fontId="13" fillId="0" borderId="1" xfId="0" applyFont="1" applyBorder="1" applyAlignment="1" applyProtection="1"/>
    <xf numFmtId="0" fontId="13" fillId="0" borderId="1" xfId="0" applyFont="1" applyBorder="1" applyAlignment="1" applyProtection="1">
      <alignment horizontal="center" vertical="center"/>
    </xf>
    <xf numFmtId="0" fontId="1" fillId="6" borderId="1" xfId="0" applyFont="1" applyFill="1" applyBorder="1" applyAlignment="1" applyProtection="1"/>
    <xf numFmtId="0" fontId="1" fillId="6" borderId="2" xfId="0" applyFont="1" applyFill="1" applyBorder="1" applyAlignment="1" applyProtection="1"/>
    <xf numFmtId="0" fontId="1" fillId="6" borderId="3" xfId="0" applyFont="1" applyFill="1" applyBorder="1" applyAlignment="1" applyProtection="1"/>
    <xf numFmtId="0" fontId="1" fillId="6" borderId="4" xfId="0" applyFont="1" applyFill="1" applyBorder="1" applyAlignment="1" applyProtection="1"/>
    <xf numFmtId="0" fontId="1" fillId="6" borderId="3" xfId="0" applyFont="1" applyFill="1" applyBorder="1" applyAlignment="1" applyProtection="1">
      <alignment horizontal="center"/>
    </xf>
    <xf numFmtId="164" fontId="9" fillId="0" borderId="4" xfId="0" applyNumberFormat="1" applyFont="1" applyFill="1" applyBorder="1" applyAlignment="1" applyProtection="1">
      <alignment vertical="center"/>
    </xf>
    <xf numFmtId="164" fontId="9" fillId="7" borderId="4" xfId="0" applyNumberFormat="1" applyFont="1" applyFill="1" applyBorder="1" applyAlignment="1" applyProtection="1">
      <alignment vertical="center" wrapText="1"/>
      <protection locked="0" hidden="1"/>
    </xf>
    <xf numFmtId="0" fontId="9" fillId="7" borderId="4" xfId="0" applyNumberFormat="1" applyFont="1" applyFill="1" applyBorder="1" applyAlignment="1" applyProtection="1">
      <alignment vertical="center" wrapText="1"/>
      <protection locked="0" hidden="1"/>
    </xf>
    <xf numFmtId="164" fontId="9" fillId="0" borderId="5" xfId="0" applyNumberFormat="1" applyFont="1" applyFill="1" applyBorder="1" applyAlignment="1" applyProtection="1">
      <alignment vertical="center"/>
    </xf>
    <xf numFmtId="164" fontId="9" fillId="0" borderId="6" xfId="0" applyNumberFormat="1" applyFont="1" applyFill="1" applyBorder="1" applyAlignment="1" applyProtection="1">
      <alignment vertical="center"/>
    </xf>
    <xf numFmtId="164" fontId="9" fillId="3" borderId="5" xfId="0" applyNumberFormat="1" applyFont="1" applyFill="1" applyBorder="1" applyAlignment="1" applyProtection="1">
      <alignment vertical="center"/>
    </xf>
    <xf numFmtId="164" fontId="9" fillId="3" borderId="6" xfId="0" applyNumberFormat="1" applyFont="1" applyFill="1" applyBorder="1" applyAlignment="1" applyProtection="1">
      <alignment vertical="center"/>
    </xf>
    <xf numFmtId="164" fontId="9" fillId="0" borderId="1" xfId="0" applyNumberFormat="1" applyFont="1" applyFill="1" applyBorder="1" applyAlignment="1" applyProtection="1">
      <alignment vertical="center" wrapText="1"/>
      <protection hidden="1"/>
    </xf>
    <xf numFmtId="0" fontId="9" fillId="2" borderId="2" xfId="0" applyNumberFormat="1" applyFont="1" applyFill="1" applyBorder="1" applyAlignment="1" applyProtection="1">
      <alignment vertical="center"/>
    </xf>
    <xf numFmtId="164" fontId="9" fillId="2" borderId="4" xfId="0" applyNumberFormat="1" applyFont="1" applyFill="1" applyBorder="1" applyAlignment="1" applyProtection="1">
      <alignment horizontal="right" vertical="center"/>
    </xf>
    <xf numFmtId="0" fontId="9" fillId="0" borderId="2" xfId="0" applyNumberFormat="1" applyFont="1" applyFill="1" applyBorder="1" applyAlignment="1" applyProtection="1">
      <alignment vertical="center"/>
      <protection hidden="1"/>
    </xf>
    <xf numFmtId="0" fontId="1" fillId="5" borderId="3" xfId="0" applyFont="1" applyFill="1" applyBorder="1"/>
    <xf numFmtId="0" fontId="2" fillId="5" borderId="15" xfId="0" applyFont="1" applyFill="1" applyBorder="1" applyAlignment="1" applyProtection="1">
      <alignment horizontal="left" vertical="center"/>
    </xf>
    <xf numFmtId="0" fontId="1" fillId="5" borderId="2" xfId="0" applyFont="1" applyFill="1" applyBorder="1"/>
    <xf numFmtId="0" fontId="8" fillId="0" borderId="13" xfId="0" applyFont="1" applyBorder="1" applyAlignment="1">
      <alignment horizontal="right"/>
    </xf>
    <xf numFmtId="0" fontId="1" fillId="0" borderId="16" xfId="0" applyFont="1" applyBorder="1"/>
    <xf numFmtId="0" fontId="25" fillId="0" borderId="16" xfId="0" applyFont="1" applyBorder="1"/>
    <xf numFmtId="0" fontId="25" fillId="0" borderId="16" xfId="0" applyFont="1" applyFill="1" applyBorder="1" applyAlignment="1">
      <alignment vertical="top" wrapText="1"/>
    </xf>
    <xf numFmtId="0" fontId="26" fillId="0" borderId="0" xfId="0" applyFont="1" applyBorder="1"/>
    <xf numFmtId="0" fontId="1" fillId="0" borderId="0" xfId="0" applyFont="1" applyBorder="1"/>
    <xf numFmtId="0" fontId="25" fillId="0" borderId="0" xfId="0" applyFont="1" applyBorder="1"/>
    <xf numFmtId="0" fontId="3" fillId="4" borderId="14"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4" xfId="0" applyFont="1" applyFill="1" applyBorder="1" applyAlignment="1" applyProtection="1">
      <alignment vertical="center" wrapText="1"/>
    </xf>
    <xf numFmtId="0" fontId="0" fillId="0" borderId="16" xfId="0" applyFill="1" applyBorder="1" applyAlignment="1">
      <alignment vertical="top" wrapText="1"/>
    </xf>
    <xf numFmtId="0" fontId="7" fillId="0" borderId="19" xfId="0" applyFont="1" applyFill="1" applyBorder="1" applyAlignment="1">
      <alignment vertical="top"/>
    </xf>
    <xf numFmtId="0" fontId="12" fillId="4" borderId="24" xfId="0" applyFont="1" applyFill="1" applyBorder="1" applyAlignment="1" applyProtection="1">
      <alignment vertical="center"/>
    </xf>
    <xf numFmtId="0" fontId="0" fillId="0" borderId="18" xfId="0" applyFill="1" applyBorder="1" applyAlignment="1">
      <alignment vertical="top" wrapText="1"/>
    </xf>
    <xf numFmtId="0" fontId="1" fillId="0" borderId="20" xfId="0" applyFont="1" applyBorder="1"/>
    <xf numFmtId="0" fontId="7" fillId="0" borderId="21" xfId="0" applyFont="1" applyFill="1" applyBorder="1" applyAlignment="1">
      <alignment vertical="top"/>
    </xf>
    <xf numFmtId="0" fontId="1" fillId="0" borderId="22" xfId="0" applyFont="1" applyBorder="1"/>
    <xf numFmtId="0" fontId="1" fillId="0" borderId="23" xfId="0" applyFont="1" applyBorder="1"/>
    <xf numFmtId="0" fontId="6" fillId="0" borderId="17" xfId="0" applyFont="1" applyFill="1" applyBorder="1" applyAlignment="1">
      <alignment vertical="center"/>
    </xf>
    <xf numFmtId="0" fontId="15" fillId="9" borderId="2" xfId="0" applyFont="1" applyFill="1" applyBorder="1" applyAlignment="1" applyProtection="1">
      <alignment vertical="center"/>
      <protection hidden="1"/>
    </xf>
    <xf numFmtId="0" fontId="1" fillId="9" borderId="3" xfId="0" applyFont="1" applyFill="1" applyBorder="1" applyAlignment="1" applyProtection="1">
      <alignment vertical="center"/>
      <protection hidden="1"/>
    </xf>
    <xf numFmtId="0" fontId="1" fillId="9" borderId="4" xfId="0" applyFont="1" applyFill="1" applyBorder="1" applyAlignment="1" applyProtection="1">
      <alignment vertical="center"/>
      <protection hidden="1"/>
    </xf>
    <xf numFmtId="0" fontId="27" fillId="0" borderId="0" xfId="0" applyFont="1" applyFill="1" applyBorder="1" applyAlignment="1" applyProtection="1">
      <alignment horizontal="right" vertical="center"/>
    </xf>
    <xf numFmtId="164" fontId="9" fillId="8" borderId="1" xfId="1" applyNumberFormat="1" applyFont="1" applyFill="1" applyBorder="1" applyAlignment="1" applyProtection="1">
      <alignment vertical="center"/>
      <protection hidden="1"/>
    </xf>
    <xf numFmtId="0" fontId="28" fillId="4" borderId="1" xfId="0" applyFont="1" applyFill="1" applyBorder="1" applyAlignment="1" applyProtection="1">
      <alignment horizontal="center" vertical="center" wrapText="1"/>
    </xf>
    <xf numFmtId="0" fontId="28" fillId="4" borderId="6" xfId="0" applyFont="1" applyFill="1" applyBorder="1" applyAlignment="1" applyProtection="1">
      <alignment horizontal="center" vertical="center" wrapText="1"/>
    </xf>
    <xf numFmtId="164" fontId="21" fillId="0" borderId="3" xfId="0" applyNumberFormat="1" applyFont="1" applyFill="1" applyBorder="1" applyAlignment="1" applyProtection="1">
      <alignment horizontal="center" vertical="center"/>
      <protection hidden="1"/>
    </xf>
    <xf numFmtId="8" fontId="29" fillId="2" borderId="7" xfId="0" applyNumberFormat="1" applyFont="1" applyFill="1" applyBorder="1" applyProtection="1">
      <protection locked="0"/>
    </xf>
    <xf numFmtId="8" fontId="29" fillId="2" borderId="1" xfId="0" applyNumberFormat="1" applyFont="1" applyFill="1" applyBorder="1" applyProtection="1">
      <protection locked="0"/>
    </xf>
    <xf numFmtId="8" fontId="29" fillId="0" borderId="7" xfId="0" applyNumberFormat="1" applyFont="1" applyBorder="1" applyProtection="1">
      <protection locked="0"/>
    </xf>
    <xf numFmtId="8" fontId="29" fillId="0" borderId="1" xfId="0" applyNumberFormat="1" applyFont="1" applyBorder="1" applyProtection="1">
      <protection locked="0"/>
    </xf>
    <xf numFmtId="8" fontId="29" fillId="3" borderId="12" xfId="0" applyNumberFormat="1" applyFont="1" applyFill="1" applyBorder="1" applyProtection="1">
      <protection locked="0"/>
    </xf>
    <xf numFmtId="8" fontId="29" fillId="3" borderId="1" xfId="0" applyNumberFormat="1" applyFont="1" applyFill="1" applyBorder="1" applyProtection="1">
      <protection locked="0"/>
    </xf>
    <xf numFmtId="0" fontId="28" fillId="2" borderId="1" xfId="0" applyFont="1" applyFill="1" applyBorder="1" applyAlignment="1" applyProtection="1">
      <alignment horizontal="center" vertical="center"/>
    </xf>
    <xf numFmtId="0" fontId="28" fillId="0" borderId="1" xfId="0" applyFont="1" applyBorder="1" applyAlignment="1" applyProtection="1">
      <alignment horizontal="center" vertical="center"/>
    </xf>
    <xf numFmtId="0" fontId="0" fillId="5" borderId="1" xfId="0" applyFont="1" applyFill="1" applyBorder="1"/>
    <xf numFmtId="0" fontId="28" fillId="5" borderId="1" xfId="0" applyFont="1" applyFill="1" applyBorder="1" applyAlignment="1" applyProtection="1">
      <alignment horizontal="left" vertical="center"/>
    </xf>
    <xf numFmtId="0" fontId="28" fillId="5" borderId="1" xfId="0" applyFont="1" applyFill="1" applyBorder="1" applyAlignment="1" applyProtection="1">
      <alignment horizontal="right" vertical="center"/>
    </xf>
    <xf numFmtId="0" fontId="28" fillId="0" borderId="8" xfId="0" applyFont="1" applyFill="1" applyBorder="1" applyAlignment="1" applyProtection="1">
      <alignment horizontal="center" vertical="center"/>
      <protection locked="0"/>
    </xf>
    <xf numFmtId="0" fontId="28" fillId="5" borderId="3" xfId="0" applyFont="1" applyFill="1" applyBorder="1" applyAlignment="1" applyProtection="1">
      <alignment vertical="center"/>
    </xf>
    <xf numFmtId="0" fontId="28" fillId="5" borderId="3" xfId="0" applyFont="1" applyFill="1" applyBorder="1" applyAlignment="1" applyProtection="1">
      <alignment horizontal="right" vertical="center"/>
    </xf>
    <xf numFmtId="164" fontId="28" fillId="5" borderId="1" xfId="0" applyNumberFormat="1" applyFont="1" applyFill="1" applyBorder="1" applyAlignment="1" applyProtection="1">
      <alignment vertical="center"/>
    </xf>
    <xf numFmtId="8" fontId="28" fillId="5" borderId="1" xfId="0" applyNumberFormat="1" applyFont="1" applyFill="1" applyBorder="1" applyAlignment="1" applyProtection="1">
      <alignment vertical="center"/>
    </xf>
    <xf numFmtId="164" fontId="14" fillId="0" borderId="3" xfId="0" applyNumberFormat="1" applyFont="1" applyFill="1" applyBorder="1" applyAlignment="1" applyProtection="1">
      <alignment horizontal="center" vertical="center"/>
      <protection hidden="1"/>
    </xf>
    <xf numFmtId="0" fontId="1" fillId="0" borderId="1" xfId="0" applyFont="1" applyFill="1" applyBorder="1" applyProtection="1"/>
    <xf numFmtId="0" fontId="28" fillId="5" borderId="4" xfId="0" applyFont="1" applyFill="1" applyBorder="1" applyAlignment="1" applyProtection="1">
      <alignment horizontal="right" vertical="center"/>
    </xf>
    <xf numFmtId="0" fontId="0" fillId="5" borderId="2" xfId="0"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E42432"/>
      <color rgb="FF3B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239368</xdr:colOff>
      <xdr:row>3</xdr:row>
      <xdr:rowOff>88265</xdr:rowOff>
    </xdr:to>
    <xdr:pic>
      <xdr:nvPicPr>
        <xdr:cNvPr id="10" name="Picture 9" descr="Silvergate Bank logo&#10;">
          <a:extLst>
            <a:ext uri="{FF2B5EF4-FFF2-40B4-BE49-F238E27FC236}">
              <a16:creationId xmlns:a16="http://schemas.microsoft.com/office/drawing/2014/main" id="{06A2714D-7BC7-4225-866D-1D2241E34E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14525" cy="714375"/>
        </a:xfrm>
        <a:prstGeom prst="rect">
          <a:avLst/>
        </a:prstGeom>
      </xdr:spPr>
    </xdr:pic>
    <xdr:clientData/>
  </xdr:twoCellAnchor>
  <xdr:twoCellAnchor editAs="oneCell">
    <xdr:from>
      <xdr:col>0</xdr:col>
      <xdr:colOff>0</xdr:colOff>
      <xdr:row>61</xdr:row>
      <xdr:rowOff>28575</xdr:rowOff>
    </xdr:from>
    <xdr:to>
      <xdr:col>1</xdr:col>
      <xdr:colOff>5245</xdr:colOff>
      <xdr:row>63</xdr:row>
      <xdr:rowOff>190500</xdr:rowOff>
    </xdr:to>
    <xdr:pic>
      <xdr:nvPicPr>
        <xdr:cNvPr id="8" name="Picture 7" descr="Equal Housing Opportunity logo">
          <a:extLst>
            <a:ext uri="{FF2B5EF4-FFF2-40B4-BE49-F238E27FC236}">
              <a16:creationId xmlns:a16="http://schemas.microsoft.com/office/drawing/2014/main" id="{4E200B92-0717-49CC-92C8-6B8672010255}"/>
            </a:ext>
          </a:extLst>
        </xdr:cNvPr>
        <xdr:cNvPicPr>
          <a:picLocks noChangeAspect="1"/>
        </xdr:cNvPicPr>
      </xdr:nvPicPr>
      <xdr:blipFill>
        <a:blip xmlns:r="http://schemas.openxmlformats.org/officeDocument/2006/relationships" r:embed="rId2"/>
        <a:stretch>
          <a:fillRect/>
        </a:stretch>
      </xdr:blipFill>
      <xdr:spPr>
        <a:xfrm>
          <a:off x="0" y="14087475"/>
          <a:ext cx="657224"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FBF17-CD5E-4CE2-9581-8C1222D0DA03}">
  <sheetPr>
    <pageSetUpPr fitToPage="1"/>
  </sheetPr>
  <dimension ref="A3:U64"/>
  <sheetViews>
    <sheetView showGridLines="0" tabSelected="1" view="pageLayout" zoomScaleNormal="100" zoomScaleSheetLayoutView="25" workbookViewId="0">
      <selection activeCell="F7" sqref="F7"/>
    </sheetView>
  </sheetViews>
  <sheetFormatPr defaultColWidth="8.85546875" defaultRowHeight="15.75"/>
  <cols>
    <col min="1" max="1" width="8.28515625" style="8" customWidth="1"/>
    <col min="2" max="2" width="11.42578125" style="8" customWidth="1"/>
    <col min="3" max="3" width="8.85546875" style="8" customWidth="1"/>
    <col min="4" max="4" width="16" style="8" customWidth="1"/>
    <col min="5" max="5" width="14.42578125" style="8" customWidth="1"/>
    <col min="6" max="10" width="15" style="8" customWidth="1"/>
    <col min="11" max="11" width="16.42578125" style="8" customWidth="1"/>
    <col min="12" max="16384" width="8.85546875" style="8"/>
  </cols>
  <sheetData>
    <row r="3" spans="1:21" ht="18.75">
      <c r="F3" s="26"/>
      <c r="G3" s="26"/>
      <c r="H3" s="26"/>
      <c r="I3" s="19"/>
      <c r="J3" s="19"/>
      <c r="K3" s="17"/>
      <c r="L3" s="17"/>
      <c r="M3" s="18"/>
    </row>
    <row r="4" spans="1:21" ht="18.75">
      <c r="E4" s="26"/>
      <c r="F4" s="26"/>
      <c r="G4" s="26"/>
      <c r="H4" s="26"/>
      <c r="I4" s="17"/>
      <c r="J4" s="17"/>
      <c r="K4" s="18"/>
    </row>
    <row r="6" spans="1:21" s="7" customFormat="1" ht="20.25" customHeight="1">
      <c r="A6" s="12" t="s">
        <v>12</v>
      </c>
      <c r="B6" s="13"/>
      <c r="C6" s="13"/>
      <c r="D6" s="13"/>
      <c r="E6" s="13"/>
      <c r="F6" s="14"/>
      <c r="G6" s="29">
        <f>IFERROR((F7/F8),0)</f>
        <v>0</v>
      </c>
      <c r="H6" s="56"/>
      <c r="I6" s="59" t="s">
        <v>16</v>
      </c>
      <c r="J6" s="58"/>
      <c r="K6" s="69">
        <f>IFERROR((K7/K8),0)</f>
        <v>0</v>
      </c>
    </row>
    <row r="7" spans="1:21" s="7" customFormat="1" ht="20.25" customHeight="1">
      <c r="A7" s="50"/>
      <c r="B7" s="51"/>
      <c r="C7" s="100"/>
      <c r="D7" s="100" t="s">
        <v>30</v>
      </c>
      <c r="E7" s="52"/>
      <c r="F7" s="61"/>
      <c r="G7" s="63"/>
      <c r="H7" s="53"/>
      <c r="I7" s="54" t="s">
        <v>15</v>
      </c>
      <c r="J7" s="53"/>
      <c r="K7" s="61"/>
    </row>
    <row r="8" spans="1:21" s="7" customFormat="1" ht="20.25" customHeight="1">
      <c r="A8" s="50"/>
      <c r="B8" s="51"/>
      <c r="C8" s="51"/>
      <c r="D8" s="100" t="s">
        <v>31</v>
      </c>
      <c r="E8" s="52"/>
      <c r="F8" s="62"/>
      <c r="G8" s="64"/>
      <c r="H8" s="53"/>
      <c r="I8" s="54" t="s">
        <v>14</v>
      </c>
      <c r="J8" s="53"/>
      <c r="K8" s="62"/>
    </row>
    <row r="9" spans="1:21" s="7" customFormat="1" ht="20.25" customHeight="1">
      <c r="A9" s="12" t="s">
        <v>13</v>
      </c>
      <c r="B9" s="13"/>
      <c r="C9" s="13"/>
      <c r="D9" s="13"/>
      <c r="E9" s="13"/>
      <c r="F9" s="23"/>
      <c r="G9" s="68">
        <f>F10/F11</f>
        <v>0</v>
      </c>
      <c r="H9" s="56"/>
      <c r="I9" s="57"/>
      <c r="J9" s="58"/>
      <c r="K9" s="25"/>
    </row>
    <row r="10" spans="1:21" s="7" customFormat="1" ht="20.25" customHeight="1">
      <c r="A10" s="44"/>
      <c r="B10" s="45"/>
      <c r="C10" s="45"/>
      <c r="D10" s="117" t="s">
        <v>32</v>
      </c>
      <c r="E10" s="46"/>
      <c r="F10" s="60">
        <f>K43</f>
        <v>0</v>
      </c>
      <c r="G10" s="65"/>
      <c r="H10" s="48"/>
      <c r="I10" s="49" t="s">
        <v>17</v>
      </c>
      <c r="J10" s="47"/>
      <c r="K10" s="67">
        <f>G6</f>
        <v>0</v>
      </c>
    </row>
    <row r="11" spans="1:21" s="7" customFormat="1" ht="20.25" customHeight="1">
      <c r="A11" s="44"/>
      <c r="B11" s="42"/>
      <c r="C11" s="42"/>
      <c r="D11" s="117" t="s">
        <v>33</v>
      </c>
      <c r="E11" s="43"/>
      <c r="F11" s="118">
        <f>E43</f>
        <v>24</v>
      </c>
      <c r="G11" s="66"/>
      <c r="H11" s="48"/>
      <c r="I11" s="49" t="s">
        <v>18</v>
      </c>
      <c r="J11" s="47"/>
      <c r="K11" s="67">
        <f>K6</f>
        <v>0</v>
      </c>
    </row>
    <row r="12" spans="1:21" s="7" customFormat="1" ht="20.25" customHeight="1">
      <c r="A12" s="93" t="s">
        <v>20</v>
      </c>
      <c r="B12" s="94"/>
      <c r="C12" s="94"/>
      <c r="D12" s="94"/>
      <c r="E12" s="94"/>
      <c r="F12" s="95"/>
      <c r="G12" s="70" t="e">
        <f>(F7-F10)/F7</f>
        <v>#DIV/0!</v>
      </c>
      <c r="H12" s="55"/>
      <c r="I12" s="24" t="s">
        <v>19</v>
      </c>
      <c r="J12" s="55"/>
      <c r="K12" s="97">
        <f>(K10-K11)*K13</f>
        <v>0</v>
      </c>
    </row>
    <row r="13" spans="1:21" ht="20.25" customHeight="1">
      <c r="I13" s="27"/>
      <c r="J13" s="74" t="s">
        <v>22</v>
      </c>
      <c r="K13" s="28"/>
    </row>
    <row r="14" spans="1:21" ht="21" customHeight="1">
      <c r="A14" s="9"/>
      <c r="B14" s="9"/>
      <c r="C14" s="9"/>
      <c r="D14" s="9"/>
      <c r="E14" s="20"/>
      <c r="F14" s="20"/>
      <c r="G14" s="21"/>
      <c r="H14" s="18"/>
      <c r="I14" s="21"/>
      <c r="J14" s="22"/>
      <c r="K14" s="96" t="s">
        <v>21</v>
      </c>
      <c r="N14" s="15"/>
      <c r="O14" s="15"/>
      <c r="P14" s="15"/>
      <c r="Q14" s="15"/>
      <c r="R14" s="15"/>
      <c r="S14" s="15"/>
      <c r="T14" s="15"/>
      <c r="U14" s="15"/>
    </row>
    <row r="15" spans="1:21" ht="43.5" customHeight="1">
      <c r="A15" s="34" t="s">
        <v>8</v>
      </c>
      <c r="B15" s="35"/>
      <c r="C15" s="36"/>
      <c r="D15" s="30"/>
      <c r="E15" s="30"/>
      <c r="F15" s="30"/>
      <c r="G15" s="30"/>
      <c r="H15" s="30"/>
      <c r="I15" s="33" t="s">
        <v>0</v>
      </c>
      <c r="J15" s="31"/>
      <c r="K15" s="32">
        <f>SUM(C19:C42)</f>
        <v>0</v>
      </c>
      <c r="N15" s="15"/>
      <c r="O15" s="15"/>
      <c r="P15" s="15"/>
      <c r="Q15" s="15"/>
      <c r="R15" s="15"/>
      <c r="S15" s="15"/>
      <c r="T15" s="15"/>
      <c r="U15" s="15"/>
    </row>
    <row r="16" spans="1:21" ht="15.6" customHeight="1" thickBot="1">
      <c r="A16" s="7"/>
      <c r="B16" s="7"/>
      <c r="C16" s="16"/>
      <c r="D16" s="7"/>
      <c r="E16" s="7"/>
      <c r="F16" s="7"/>
      <c r="G16" s="7"/>
      <c r="H16" s="7"/>
      <c r="I16" s="7"/>
      <c r="J16" s="7"/>
      <c r="K16" s="7"/>
    </row>
    <row r="17" spans="1:11" ht="18.75" customHeight="1" thickBot="1">
      <c r="A17" s="73"/>
      <c r="B17" s="37"/>
      <c r="C17" s="71"/>
      <c r="D17" s="72" t="s">
        <v>6</v>
      </c>
      <c r="E17" s="38"/>
      <c r="F17" s="39"/>
      <c r="G17" s="40"/>
      <c r="H17" s="71"/>
      <c r="I17" s="41" t="s">
        <v>7</v>
      </c>
      <c r="J17" s="38"/>
      <c r="K17" s="40"/>
    </row>
    <row r="18" spans="1:11" ht="30">
      <c r="A18" s="98" t="s">
        <v>1</v>
      </c>
      <c r="B18" s="98" t="s">
        <v>2</v>
      </c>
      <c r="C18" s="98" t="s">
        <v>11</v>
      </c>
      <c r="D18" s="98" t="s">
        <v>3</v>
      </c>
      <c r="E18" s="86" t="s">
        <v>29</v>
      </c>
      <c r="F18" s="81"/>
      <c r="G18" s="81"/>
      <c r="H18" s="81"/>
      <c r="I18" s="82"/>
      <c r="J18" s="83"/>
      <c r="K18" s="99" t="s">
        <v>4</v>
      </c>
    </row>
    <row r="19" spans="1:11">
      <c r="A19" s="107">
        <v>1</v>
      </c>
      <c r="B19" s="1"/>
      <c r="C19" s="2"/>
      <c r="D19" s="3"/>
      <c r="E19" s="101"/>
      <c r="F19" s="102"/>
      <c r="G19" s="102"/>
      <c r="H19" s="102"/>
      <c r="I19" s="102"/>
      <c r="J19" s="102"/>
      <c r="K19" s="4">
        <f>IFERROR((D19-E19-F19-G19-H19-I19-J19),0)</f>
        <v>0</v>
      </c>
    </row>
    <row r="20" spans="1:11">
      <c r="A20" s="108">
        <v>2</v>
      </c>
      <c r="B20" s="5"/>
      <c r="C20" s="6"/>
      <c r="D20" s="3"/>
      <c r="E20" s="103"/>
      <c r="F20" s="104"/>
      <c r="G20" s="104"/>
      <c r="H20" s="104"/>
      <c r="I20" s="104"/>
      <c r="J20" s="104"/>
      <c r="K20" s="4">
        <f t="shared" ref="K20:K42" si="0">IFERROR((D20-E20-F20-G20-H20-I20-J20),0)</f>
        <v>0</v>
      </c>
    </row>
    <row r="21" spans="1:11">
      <c r="A21" s="107">
        <v>3</v>
      </c>
      <c r="B21" s="1"/>
      <c r="C21" s="2"/>
      <c r="D21" s="3"/>
      <c r="E21" s="101"/>
      <c r="F21" s="102"/>
      <c r="G21" s="102"/>
      <c r="H21" s="102"/>
      <c r="I21" s="102"/>
      <c r="J21" s="102"/>
      <c r="K21" s="4">
        <f t="shared" si="0"/>
        <v>0</v>
      </c>
    </row>
    <row r="22" spans="1:11">
      <c r="A22" s="108">
        <v>4</v>
      </c>
      <c r="B22" s="5"/>
      <c r="C22" s="6"/>
      <c r="D22" s="3"/>
      <c r="E22" s="103"/>
      <c r="F22" s="104"/>
      <c r="G22" s="104"/>
      <c r="H22" s="104"/>
      <c r="I22" s="104"/>
      <c r="J22" s="104"/>
      <c r="K22" s="4">
        <f t="shared" si="0"/>
        <v>0</v>
      </c>
    </row>
    <row r="23" spans="1:11">
      <c r="A23" s="107">
        <v>5</v>
      </c>
      <c r="B23" s="1"/>
      <c r="C23" s="2"/>
      <c r="D23" s="3"/>
      <c r="E23" s="101"/>
      <c r="F23" s="102"/>
      <c r="G23" s="102"/>
      <c r="H23" s="102"/>
      <c r="I23" s="102"/>
      <c r="J23" s="102"/>
      <c r="K23" s="4">
        <f t="shared" si="0"/>
        <v>0</v>
      </c>
    </row>
    <row r="24" spans="1:11">
      <c r="A24" s="108">
        <v>6</v>
      </c>
      <c r="B24" s="5"/>
      <c r="C24" s="6"/>
      <c r="D24" s="3"/>
      <c r="E24" s="103"/>
      <c r="F24" s="104"/>
      <c r="G24" s="104"/>
      <c r="H24" s="104"/>
      <c r="I24" s="104"/>
      <c r="J24" s="104"/>
      <c r="K24" s="4">
        <f t="shared" si="0"/>
        <v>0</v>
      </c>
    </row>
    <row r="25" spans="1:11">
      <c r="A25" s="107">
        <v>7</v>
      </c>
      <c r="B25" s="1"/>
      <c r="C25" s="2"/>
      <c r="D25" s="3"/>
      <c r="E25" s="101"/>
      <c r="F25" s="102"/>
      <c r="G25" s="102"/>
      <c r="H25" s="102"/>
      <c r="I25" s="102"/>
      <c r="J25" s="102"/>
      <c r="K25" s="4">
        <f t="shared" si="0"/>
        <v>0</v>
      </c>
    </row>
    <row r="26" spans="1:11">
      <c r="A26" s="108">
        <v>8</v>
      </c>
      <c r="B26" s="5"/>
      <c r="C26" s="6"/>
      <c r="D26" s="3"/>
      <c r="E26" s="103"/>
      <c r="F26" s="104"/>
      <c r="G26" s="104"/>
      <c r="H26" s="104"/>
      <c r="I26" s="104"/>
      <c r="J26" s="104"/>
      <c r="K26" s="4">
        <f t="shared" si="0"/>
        <v>0</v>
      </c>
    </row>
    <row r="27" spans="1:11">
      <c r="A27" s="107">
        <v>9</v>
      </c>
      <c r="B27" s="1"/>
      <c r="C27" s="2"/>
      <c r="D27" s="3"/>
      <c r="E27" s="101"/>
      <c r="F27" s="102"/>
      <c r="G27" s="102"/>
      <c r="H27" s="102"/>
      <c r="I27" s="102"/>
      <c r="J27" s="102"/>
      <c r="K27" s="4">
        <f t="shared" si="0"/>
        <v>0</v>
      </c>
    </row>
    <row r="28" spans="1:11">
      <c r="A28" s="108">
        <v>10</v>
      </c>
      <c r="B28" s="5"/>
      <c r="C28" s="6"/>
      <c r="D28" s="3"/>
      <c r="E28" s="103"/>
      <c r="F28" s="104"/>
      <c r="G28" s="104"/>
      <c r="H28" s="104"/>
      <c r="I28" s="104"/>
      <c r="J28" s="104"/>
      <c r="K28" s="4">
        <f t="shared" si="0"/>
        <v>0</v>
      </c>
    </row>
    <row r="29" spans="1:11">
      <c r="A29" s="107">
        <v>11</v>
      </c>
      <c r="B29" s="1"/>
      <c r="C29" s="2"/>
      <c r="D29" s="3"/>
      <c r="E29" s="101"/>
      <c r="F29" s="102"/>
      <c r="G29" s="102"/>
      <c r="H29" s="102"/>
      <c r="I29" s="102"/>
      <c r="J29" s="102"/>
      <c r="K29" s="4">
        <f t="shared" si="0"/>
        <v>0</v>
      </c>
    </row>
    <row r="30" spans="1:11">
      <c r="A30" s="108">
        <v>12</v>
      </c>
      <c r="B30" s="5"/>
      <c r="C30" s="6"/>
      <c r="D30" s="3"/>
      <c r="E30" s="103"/>
      <c r="F30" s="104"/>
      <c r="G30" s="104"/>
      <c r="H30" s="104"/>
      <c r="I30" s="104"/>
      <c r="J30" s="104"/>
      <c r="K30" s="4">
        <f t="shared" si="0"/>
        <v>0</v>
      </c>
    </row>
    <row r="31" spans="1:11">
      <c r="A31" s="107">
        <v>13</v>
      </c>
      <c r="B31" s="1"/>
      <c r="C31" s="2"/>
      <c r="D31" s="3"/>
      <c r="E31" s="101"/>
      <c r="F31" s="102"/>
      <c r="G31" s="102"/>
      <c r="H31" s="102"/>
      <c r="I31" s="102"/>
      <c r="J31" s="102"/>
      <c r="K31" s="4">
        <f t="shared" si="0"/>
        <v>0</v>
      </c>
    </row>
    <row r="32" spans="1:11">
      <c r="A32" s="108">
        <v>14</v>
      </c>
      <c r="B32" s="5"/>
      <c r="C32" s="6"/>
      <c r="D32" s="3"/>
      <c r="E32" s="103"/>
      <c r="F32" s="104"/>
      <c r="G32" s="104"/>
      <c r="H32" s="104"/>
      <c r="I32" s="104"/>
      <c r="J32" s="104"/>
      <c r="K32" s="4">
        <f t="shared" si="0"/>
        <v>0</v>
      </c>
    </row>
    <row r="33" spans="1:11">
      <c r="A33" s="107">
        <v>15</v>
      </c>
      <c r="B33" s="1"/>
      <c r="C33" s="2"/>
      <c r="D33" s="3"/>
      <c r="E33" s="101"/>
      <c r="F33" s="102"/>
      <c r="G33" s="102"/>
      <c r="H33" s="102"/>
      <c r="I33" s="102"/>
      <c r="J33" s="102"/>
      <c r="K33" s="4">
        <f t="shared" si="0"/>
        <v>0</v>
      </c>
    </row>
    <row r="34" spans="1:11">
      <c r="A34" s="108">
        <v>16</v>
      </c>
      <c r="B34" s="5"/>
      <c r="C34" s="6"/>
      <c r="D34" s="3"/>
      <c r="E34" s="103"/>
      <c r="F34" s="104"/>
      <c r="G34" s="104"/>
      <c r="H34" s="104"/>
      <c r="I34" s="104"/>
      <c r="J34" s="104"/>
      <c r="K34" s="4">
        <f t="shared" si="0"/>
        <v>0</v>
      </c>
    </row>
    <row r="35" spans="1:11">
      <c r="A35" s="107">
        <v>17</v>
      </c>
      <c r="B35" s="1"/>
      <c r="C35" s="2"/>
      <c r="D35" s="3"/>
      <c r="E35" s="101"/>
      <c r="F35" s="102"/>
      <c r="G35" s="102"/>
      <c r="H35" s="102"/>
      <c r="I35" s="102"/>
      <c r="J35" s="102"/>
      <c r="K35" s="4">
        <f t="shared" si="0"/>
        <v>0</v>
      </c>
    </row>
    <row r="36" spans="1:11">
      <c r="A36" s="108">
        <v>18</v>
      </c>
      <c r="B36" s="5"/>
      <c r="C36" s="6"/>
      <c r="D36" s="3"/>
      <c r="E36" s="103"/>
      <c r="F36" s="104"/>
      <c r="G36" s="104"/>
      <c r="H36" s="104"/>
      <c r="I36" s="104"/>
      <c r="J36" s="104"/>
      <c r="K36" s="4">
        <f t="shared" si="0"/>
        <v>0</v>
      </c>
    </row>
    <row r="37" spans="1:11">
      <c r="A37" s="107">
        <v>19</v>
      </c>
      <c r="B37" s="1"/>
      <c r="C37" s="2"/>
      <c r="D37" s="3"/>
      <c r="E37" s="101"/>
      <c r="F37" s="102"/>
      <c r="G37" s="102"/>
      <c r="H37" s="102"/>
      <c r="I37" s="102"/>
      <c r="J37" s="102"/>
      <c r="K37" s="4">
        <f t="shared" si="0"/>
        <v>0</v>
      </c>
    </row>
    <row r="38" spans="1:11">
      <c r="A38" s="108">
        <v>20</v>
      </c>
      <c r="B38" s="5"/>
      <c r="C38" s="6"/>
      <c r="D38" s="3"/>
      <c r="E38" s="103"/>
      <c r="F38" s="104"/>
      <c r="G38" s="104"/>
      <c r="H38" s="104"/>
      <c r="I38" s="104"/>
      <c r="J38" s="104"/>
      <c r="K38" s="4">
        <f t="shared" si="0"/>
        <v>0</v>
      </c>
    </row>
    <row r="39" spans="1:11">
      <c r="A39" s="107">
        <v>21</v>
      </c>
      <c r="B39" s="1"/>
      <c r="C39" s="2"/>
      <c r="D39" s="3"/>
      <c r="E39" s="101"/>
      <c r="F39" s="102"/>
      <c r="G39" s="102"/>
      <c r="H39" s="102"/>
      <c r="I39" s="102"/>
      <c r="J39" s="102"/>
      <c r="K39" s="4">
        <f t="shared" si="0"/>
        <v>0</v>
      </c>
    </row>
    <row r="40" spans="1:11">
      <c r="A40" s="108">
        <v>22</v>
      </c>
      <c r="B40" s="5"/>
      <c r="C40" s="6"/>
      <c r="D40" s="3"/>
      <c r="E40" s="103"/>
      <c r="F40" s="104"/>
      <c r="G40" s="104"/>
      <c r="H40" s="104"/>
      <c r="I40" s="104"/>
      <c r="J40" s="104"/>
      <c r="K40" s="4">
        <f t="shared" si="0"/>
        <v>0</v>
      </c>
    </row>
    <row r="41" spans="1:11">
      <c r="A41" s="107">
        <v>23</v>
      </c>
      <c r="B41" s="1"/>
      <c r="C41" s="2"/>
      <c r="D41" s="3"/>
      <c r="E41" s="101"/>
      <c r="F41" s="102"/>
      <c r="G41" s="102"/>
      <c r="H41" s="102"/>
      <c r="I41" s="102"/>
      <c r="J41" s="102"/>
      <c r="K41" s="4">
        <f t="shared" si="0"/>
        <v>0</v>
      </c>
    </row>
    <row r="42" spans="1:11" ht="16.5" thickBot="1">
      <c r="A42" s="108">
        <v>24</v>
      </c>
      <c r="B42" s="5"/>
      <c r="C42" s="6"/>
      <c r="D42" s="3"/>
      <c r="E42" s="105"/>
      <c r="F42" s="106"/>
      <c r="G42" s="106"/>
      <c r="H42" s="106"/>
      <c r="I42" s="106"/>
      <c r="J42" s="106"/>
      <c r="K42" s="4">
        <f t="shared" si="0"/>
        <v>0</v>
      </c>
    </row>
    <row r="43" spans="1:11" ht="16.5" thickBot="1">
      <c r="A43" s="109"/>
      <c r="B43" s="110"/>
      <c r="C43" s="110"/>
      <c r="D43" s="111" t="s">
        <v>34</v>
      </c>
      <c r="E43" s="112">
        <v>24</v>
      </c>
      <c r="F43" s="113"/>
      <c r="G43" s="114" t="s">
        <v>5</v>
      </c>
      <c r="H43" s="115">
        <f>IFERROR((K43/E43),0)</f>
        <v>0</v>
      </c>
      <c r="I43" s="120"/>
      <c r="J43" s="119" t="s">
        <v>10</v>
      </c>
      <c r="K43" s="116">
        <f>SUM(K19:K42)</f>
        <v>0</v>
      </c>
    </row>
    <row r="45" spans="1:11" ht="21.75" customHeight="1">
      <c r="A45" s="92" t="s">
        <v>23</v>
      </c>
      <c r="B45" s="77"/>
      <c r="C45" s="76"/>
      <c r="D45" s="77"/>
      <c r="E45" s="75"/>
      <c r="F45" s="84"/>
      <c r="G45" s="84"/>
      <c r="H45" s="84"/>
      <c r="I45" s="84"/>
      <c r="J45" s="84"/>
      <c r="K45" s="87"/>
    </row>
    <row r="46" spans="1:11">
      <c r="A46" s="85" t="s">
        <v>24</v>
      </c>
      <c r="B46" s="78"/>
      <c r="C46" s="78"/>
      <c r="D46" s="78"/>
      <c r="E46" s="80"/>
      <c r="F46" s="79"/>
      <c r="G46" s="79"/>
      <c r="H46" s="79"/>
      <c r="I46" s="79"/>
      <c r="J46" s="79"/>
      <c r="K46" s="88"/>
    </row>
    <row r="47" spans="1:11">
      <c r="A47" s="85" t="s">
        <v>25</v>
      </c>
      <c r="B47" s="78"/>
      <c r="C47" s="78"/>
      <c r="D47" s="78"/>
      <c r="E47" s="80"/>
      <c r="F47" s="79"/>
      <c r="G47" s="79"/>
      <c r="H47" s="79"/>
      <c r="I47" s="79"/>
      <c r="J47" s="79"/>
      <c r="K47" s="88"/>
    </row>
    <row r="48" spans="1:11">
      <c r="A48" s="85" t="s">
        <v>26</v>
      </c>
      <c r="B48" s="79"/>
      <c r="C48" s="79"/>
      <c r="D48" s="79"/>
      <c r="E48" s="79"/>
      <c r="F48" s="79"/>
      <c r="G48" s="79"/>
      <c r="H48" s="79"/>
      <c r="I48" s="79"/>
      <c r="J48" s="79"/>
      <c r="K48" s="88"/>
    </row>
    <row r="49" spans="1:12">
      <c r="A49" s="85" t="s">
        <v>27</v>
      </c>
      <c r="B49" s="79"/>
      <c r="C49" s="79"/>
      <c r="D49" s="79"/>
      <c r="E49" s="79"/>
      <c r="F49" s="79"/>
      <c r="G49" s="79"/>
      <c r="H49" s="79"/>
      <c r="I49" s="79"/>
      <c r="J49" s="79"/>
      <c r="K49" s="88"/>
    </row>
    <row r="50" spans="1:12">
      <c r="A50" s="89" t="s">
        <v>28</v>
      </c>
      <c r="B50" s="90"/>
      <c r="C50" s="90"/>
      <c r="D50" s="90"/>
      <c r="E50" s="90"/>
      <c r="F50" s="90"/>
      <c r="G50" s="90"/>
      <c r="H50" s="90"/>
      <c r="I50" s="90"/>
      <c r="J50" s="90"/>
      <c r="K50" s="91"/>
    </row>
    <row r="63" spans="1:12">
      <c r="L63" s="11"/>
    </row>
    <row r="64" spans="1:12">
      <c r="J64" s="10" t="s">
        <v>9</v>
      </c>
      <c r="K64" s="11">
        <v>43685</v>
      </c>
    </row>
  </sheetData>
  <dataValidations count="1">
    <dataValidation type="list" allowBlank="1" showInputMessage="1" showErrorMessage="1" sqref="E43" xr:uid="{E6FA0973-D152-44D3-A3AA-06086E100464}">
      <formula1>"12,24"</formula1>
    </dataValidation>
  </dataValidations>
  <printOptions horizontalCentered="1"/>
  <pageMargins left="0.5" right="0.5" top="0.5" bottom="0.75" header="0.3" footer="0.3"/>
  <pageSetup scale="62" orientation="portrait" r:id="rId1"/>
  <headerFooter>
    <oddFooter xml:space="preserve">&amp;CAll rights reserved. This material is intended solely for the use of licensed mortgage bankers for informational purposes only.  Distribution to consumers is strictly prohibited.  Programs are subject to change without notice.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8A2F3-930D-47A4-8640-0CF0AA2C1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1E6A746-9567-4C02-A7B5-996ED9ABA35C}">
  <ds:schemaRef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s>
</ds:datastoreItem>
</file>

<file path=customXml/itemProps3.xml><?xml version="1.0" encoding="utf-8"?>
<ds:datastoreItem xmlns:ds="http://schemas.openxmlformats.org/officeDocument/2006/customXml" ds:itemID="{F855BF8B-6096-4A8F-A923-ACC803396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Bank Statement Job Aid</vt:lpstr>
      <vt:lpstr>'Bank Statement Job Aid'!Print_Area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Davis</dc:creator>
  <cp:lastModifiedBy>Taryn Garcia</cp:lastModifiedBy>
  <cp:lastPrinted>2019-08-09T18:06:18Z</cp:lastPrinted>
  <dcterms:created xsi:type="dcterms:W3CDTF">2018-09-24T23:28:18Z</dcterms:created>
  <dcterms:modified xsi:type="dcterms:W3CDTF">2019-08-09T23:11:01Z</dcterms:modified>
</cp:coreProperties>
</file>